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klasa 4" sheetId="1" r:id="rId1"/>
    <sheet name="klasa 5" sheetId="2" r:id="rId2"/>
    <sheet name="klasa 6" sheetId="3" r:id="rId3"/>
  </sheets>
  <definedNames/>
  <calcPr fullCalcOnLoad="1"/>
</workbook>
</file>

<file path=xl/sharedStrings.xml><?xml version="1.0" encoding="utf-8"?>
<sst xmlns="http://schemas.openxmlformats.org/spreadsheetml/2006/main" count="128" uniqueCount="63">
  <si>
    <t>DOLNOSLĄSKA LIGA PŁYWACKA KLAS IV</t>
  </si>
  <si>
    <t>IMIE I NAZWISKO</t>
  </si>
  <si>
    <t>ROK</t>
  </si>
  <si>
    <t>50 GR</t>
  </si>
  <si>
    <t>100 ZM</t>
  </si>
  <si>
    <t>MIEJSCE</t>
  </si>
  <si>
    <t>GENERALNIE</t>
  </si>
  <si>
    <t>HANNA ZAWADZKA</t>
  </si>
  <si>
    <t>ZUZANNA GRYLEWICZ</t>
  </si>
  <si>
    <t>ALICJA MAZIAR</t>
  </si>
  <si>
    <t>MARTA PROCE</t>
  </si>
  <si>
    <t>KAROLINA SCHABOWICZ</t>
  </si>
  <si>
    <t>OLIWIA LEWICKA</t>
  </si>
  <si>
    <t>MARCELINA GLEJZER</t>
  </si>
  <si>
    <t>MICHAŁ MATUSEWICZ</t>
  </si>
  <si>
    <t>PKT.</t>
  </si>
  <si>
    <t>PKT</t>
  </si>
  <si>
    <t>SUMA</t>
  </si>
  <si>
    <t>MIŁOSZ KNIHNICKI</t>
  </si>
  <si>
    <t>MIKOŁAJ MATUSEWICZ</t>
  </si>
  <si>
    <t>STANISŁAW TOKARSKI</t>
  </si>
  <si>
    <t>ANDRZEJ DAMSZ</t>
  </si>
  <si>
    <t>FILIP WOLIŃSKI</t>
  </si>
  <si>
    <t>MACIEJ JACHYM</t>
  </si>
  <si>
    <t>MICHAŁ PIETRZAK</t>
  </si>
  <si>
    <t>GRACJAN GIEZEK</t>
  </si>
  <si>
    <t>PK</t>
  </si>
  <si>
    <t>NS</t>
  </si>
  <si>
    <t>50 DW</t>
  </si>
  <si>
    <t>50 KL</t>
  </si>
  <si>
    <t>50 MT</t>
  </si>
  <si>
    <t>200 ZM</t>
  </si>
  <si>
    <t>I EDYCJA - 23.11.2012r   WROCŁAW</t>
  </si>
  <si>
    <t>II EDUCJA - 22.03.2013 WROCŁAW</t>
  </si>
  <si>
    <t>III EDYCJA - 19.04.2013 BIELAWA</t>
  </si>
  <si>
    <t>IV EDYCJA - 14.06.2013  LUBIN</t>
  </si>
  <si>
    <t>Punkty dziewcząt</t>
  </si>
  <si>
    <t>Punkty chłopców</t>
  </si>
  <si>
    <t>Punkty łacznie</t>
  </si>
  <si>
    <t>DOLNOSLĄSKA LIGA PŁYWACKA KLAS V</t>
  </si>
  <si>
    <t>I EDYCJA - 16.11.2012r   WROCŁAW</t>
  </si>
  <si>
    <t>100 GR</t>
  </si>
  <si>
    <t>ARTUR GREBER</t>
  </si>
  <si>
    <t>JAKUB SUŁAWA</t>
  </si>
  <si>
    <t>KACPER CHRYPLEWICZ</t>
  </si>
  <si>
    <t>IGOR RYTTER</t>
  </si>
  <si>
    <t>100 MT</t>
  </si>
  <si>
    <t>I EDYCJA - 09.11.2012r   WROCŁAW</t>
  </si>
  <si>
    <t>SEBASTIAN SŁOMIŃSKI</t>
  </si>
  <si>
    <t>JAKUB BIELSKI</t>
  </si>
  <si>
    <t>AMADEUSZ KOŁACZEK</t>
  </si>
  <si>
    <t>MARTYNA BORCZYK</t>
  </si>
  <si>
    <t>VANESSA POPIEL</t>
  </si>
  <si>
    <t>KORNELIA STRZĘPEK</t>
  </si>
  <si>
    <t>DSF</t>
  </si>
  <si>
    <t>5 miejsce</t>
  </si>
  <si>
    <t>12 miejsce</t>
  </si>
  <si>
    <t>52 startujące dziewczeta</t>
  </si>
  <si>
    <t>54 startujących chłopców</t>
  </si>
  <si>
    <t>69 startujących dziewcząt</t>
  </si>
  <si>
    <t>81 startujących chłopców</t>
  </si>
  <si>
    <t>52 startujących chłopców</t>
  </si>
  <si>
    <t>DOLNOSLĄSKA LIGA PŁYWACKA KLAS VI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</si>
</sst>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0" xfId="0" applyAlignment="1">
      <alignment horizontal="right"/>
    </xf>
    <xf numFmtId="47" fontId="0" fillId="33" borderId="10" xfId="0" applyNumberForma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7" fontId="6" fillId="33" borderId="10" xfId="0" applyNumberFormat="1" applyFont="1" applyFill="1" applyBorder="1" applyAlignment="1">
      <alignment horizontal="center"/>
    </xf>
    <xf numFmtId="47" fontId="0" fillId="34" borderId="10" xfId="0" applyNumberForma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19" borderId="10" xfId="0" applyFill="1" applyBorder="1" applyAlignment="1">
      <alignment/>
    </xf>
    <xf numFmtId="0" fontId="0" fillId="19" borderId="15" xfId="0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/>
    </xf>
    <xf numFmtId="0" fontId="41" fillId="36" borderId="10" xfId="0" applyFont="1" applyFill="1" applyBorder="1" applyAlignment="1">
      <alignment/>
    </xf>
    <xf numFmtId="0" fontId="41" fillId="36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43" fillId="36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43" fillId="35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16" borderId="10" xfId="0" applyFill="1" applyBorder="1" applyAlignment="1">
      <alignment/>
    </xf>
    <xf numFmtId="0" fontId="0" fillId="16" borderId="15" xfId="0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7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36" borderId="10" xfId="0" applyFill="1" applyBorder="1" applyAlignment="1">
      <alignment horizontal="left"/>
    </xf>
    <xf numFmtId="0" fontId="44" fillId="38" borderId="0" xfId="0" applyFont="1" applyFill="1" applyBorder="1" applyAlignment="1">
      <alignment/>
    </xf>
    <xf numFmtId="0" fontId="44" fillId="38" borderId="0" xfId="0" applyFont="1" applyFill="1" applyAlignment="1">
      <alignment/>
    </xf>
    <xf numFmtId="0" fontId="44" fillId="38" borderId="0" xfId="0" applyFont="1" applyFill="1" applyAlignment="1">
      <alignment horizontal="left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6"/>
  <sheetViews>
    <sheetView tabSelected="1" zoomScalePageLayoutView="0" workbookViewId="0" topLeftCell="A1">
      <selection activeCell="G35" sqref="G35"/>
    </sheetView>
  </sheetViews>
  <sheetFormatPr defaultColWidth="9.140625" defaultRowHeight="15"/>
  <cols>
    <col min="1" max="1" width="22.7109375" style="0" customWidth="1"/>
    <col min="2" max="8" width="9.140625" style="6" customWidth="1"/>
    <col min="9" max="9" width="11.7109375" style="6" customWidth="1"/>
    <col min="10" max="10" width="12.28125" style="6" customWidth="1"/>
    <col min="18" max="18" width="12.57421875" style="0" customWidth="1"/>
    <col min="26" max="26" width="11.140625" style="0" customWidth="1"/>
    <col min="34" max="34" width="11.140625" style="0" customWidth="1"/>
  </cols>
  <sheetData>
    <row r="1" ht="15">
      <c r="A1" t="s">
        <v>0</v>
      </c>
    </row>
    <row r="2" spans="2:34" ht="15">
      <c r="B2" s="9"/>
      <c r="C2" s="3" t="s">
        <v>32</v>
      </c>
      <c r="D2" s="4"/>
      <c r="E2" s="4"/>
      <c r="F2" s="4"/>
      <c r="G2" s="4"/>
      <c r="H2" s="4"/>
      <c r="I2" s="15"/>
      <c r="J2" s="17"/>
      <c r="K2" s="20" t="s">
        <v>33</v>
      </c>
      <c r="L2" s="21"/>
      <c r="M2" s="21"/>
      <c r="N2" s="21"/>
      <c r="O2" s="21"/>
      <c r="P2" s="21"/>
      <c r="Q2" s="21"/>
      <c r="R2" s="22"/>
      <c r="S2" s="32" t="s">
        <v>34</v>
      </c>
      <c r="T2" s="33"/>
      <c r="U2" s="33"/>
      <c r="V2" s="33"/>
      <c r="W2" s="33"/>
      <c r="X2" s="33"/>
      <c r="Y2" s="33"/>
      <c r="Z2" s="34"/>
      <c r="AA2" s="36" t="s">
        <v>35</v>
      </c>
      <c r="AB2" s="37"/>
      <c r="AC2" s="37"/>
      <c r="AD2" s="37"/>
      <c r="AE2" s="37"/>
      <c r="AF2" s="37"/>
      <c r="AG2" s="37"/>
      <c r="AH2" s="38"/>
    </row>
    <row r="3" spans="1:34" s="2" customFormat="1" ht="15">
      <c r="A3" s="2" t="s">
        <v>1</v>
      </c>
      <c r="B3" s="2" t="s">
        <v>2</v>
      </c>
      <c r="C3" s="5" t="s">
        <v>3</v>
      </c>
      <c r="D3" s="5" t="s">
        <v>15</v>
      </c>
      <c r="E3" s="5" t="s">
        <v>5</v>
      </c>
      <c r="F3" s="5" t="s">
        <v>4</v>
      </c>
      <c r="G3" s="5" t="s">
        <v>16</v>
      </c>
      <c r="H3" s="5" t="s">
        <v>5</v>
      </c>
      <c r="I3" s="5" t="s">
        <v>17</v>
      </c>
      <c r="J3" s="5" t="s">
        <v>6</v>
      </c>
      <c r="K3" s="18" t="s">
        <v>28</v>
      </c>
      <c r="L3" s="18" t="s">
        <v>15</v>
      </c>
      <c r="M3" s="18" t="s">
        <v>5</v>
      </c>
      <c r="N3" s="18" t="s">
        <v>4</v>
      </c>
      <c r="O3" s="18" t="s">
        <v>16</v>
      </c>
      <c r="P3" s="18" t="s">
        <v>5</v>
      </c>
      <c r="Q3" s="18" t="s">
        <v>17</v>
      </c>
      <c r="R3" s="18" t="s">
        <v>6</v>
      </c>
      <c r="S3" s="18" t="s">
        <v>29</v>
      </c>
      <c r="T3" s="18" t="s">
        <v>15</v>
      </c>
      <c r="U3" s="18" t="s">
        <v>5</v>
      </c>
      <c r="V3" s="18" t="s">
        <v>4</v>
      </c>
      <c r="W3" s="18" t="s">
        <v>16</v>
      </c>
      <c r="X3" s="18" t="s">
        <v>5</v>
      </c>
      <c r="Y3" s="18" t="s">
        <v>17</v>
      </c>
      <c r="Z3" s="18" t="s">
        <v>6</v>
      </c>
      <c r="AA3" s="18" t="s">
        <v>30</v>
      </c>
      <c r="AB3" s="18" t="s">
        <v>15</v>
      </c>
      <c r="AC3" s="18" t="s">
        <v>5</v>
      </c>
      <c r="AD3" s="18" t="s">
        <v>31</v>
      </c>
      <c r="AE3" s="18" t="s">
        <v>16</v>
      </c>
      <c r="AF3" s="18" t="s">
        <v>5</v>
      </c>
      <c r="AG3" s="18" t="s">
        <v>17</v>
      </c>
      <c r="AH3" s="18" t="s">
        <v>6</v>
      </c>
    </row>
    <row r="4" spans="1:34" s="1" customFormat="1" ht="15">
      <c r="A4" s="1" t="s">
        <v>7</v>
      </c>
      <c r="B4" s="2">
        <v>2002</v>
      </c>
      <c r="C4" s="5">
        <v>40.68</v>
      </c>
      <c r="D4" s="5">
        <v>252</v>
      </c>
      <c r="E4" s="5">
        <v>1</v>
      </c>
      <c r="F4" s="10">
        <v>0.0010101851851851854</v>
      </c>
      <c r="G4" s="5">
        <v>289</v>
      </c>
      <c r="H4" s="5">
        <v>1</v>
      </c>
      <c r="I4" s="5">
        <v>541</v>
      </c>
      <c r="J4" s="5">
        <v>1</v>
      </c>
      <c r="K4" s="19"/>
      <c r="L4" s="19"/>
      <c r="M4" s="19"/>
      <c r="N4" s="19"/>
      <c r="O4" s="19"/>
      <c r="P4" s="19"/>
      <c r="Q4" s="19"/>
      <c r="R4" s="19"/>
      <c r="S4" s="31"/>
      <c r="T4" s="31"/>
      <c r="U4" s="31"/>
      <c r="V4" s="31"/>
      <c r="W4" s="31"/>
      <c r="X4" s="31"/>
      <c r="Y4" s="31"/>
      <c r="Z4" s="31"/>
      <c r="AA4" s="35"/>
      <c r="AB4" s="35"/>
      <c r="AC4" s="35"/>
      <c r="AD4" s="35"/>
      <c r="AE4" s="35"/>
      <c r="AF4" s="35"/>
      <c r="AG4" s="35"/>
      <c r="AH4" s="35"/>
    </row>
    <row r="5" spans="1:34" s="1" customFormat="1" ht="15">
      <c r="A5" s="1" t="s">
        <v>8</v>
      </c>
      <c r="B5" s="2">
        <v>2002</v>
      </c>
      <c r="C5" s="5">
        <v>45.09</v>
      </c>
      <c r="D5" s="5">
        <v>185</v>
      </c>
      <c r="E5" s="5">
        <v>10</v>
      </c>
      <c r="F5" s="10">
        <v>0.0011083333333333333</v>
      </c>
      <c r="G5" s="5">
        <v>219</v>
      </c>
      <c r="H5" s="5">
        <v>4</v>
      </c>
      <c r="I5" s="5">
        <v>404</v>
      </c>
      <c r="J5" s="5"/>
      <c r="K5" s="19"/>
      <c r="L5" s="19"/>
      <c r="M5" s="19"/>
      <c r="N5" s="19"/>
      <c r="O5" s="19"/>
      <c r="P5" s="19"/>
      <c r="Q5" s="19"/>
      <c r="R5" s="19"/>
      <c r="S5" s="31"/>
      <c r="T5" s="31"/>
      <c r="U5" s="31"/>
      <c r="V5" s="31"/>
      <c r="W5" s="31"/>
      <c r="X5" s="31"/>
      <c r="Y5" s="31"/>
      <c r="Z5" s="31"/>
      <c r="AA5" s="35"/>
      <c r="AB5" s="35"/>
      <c r="AC5" s="35"/>
      <c r="AD5" s="35"/>
      <c r="AE5" s="35"/>
      <c r="AF5" s="35"/>
      <c r="AG5" s="35"/>
      <c r="AH5" s="35"/>
    </row>
    <row r="6" spans="1:34" s="1" customFormat="1" ht="15">
      <c r="A6" s="1" t="s">
        <v>9</v>
      </c>
      <c r="B6" s="2">
        <v>2002</v>
      </c>
      <c r="C6" s="5">
        <v>45.98</v>
      </c>
      <c r="D6" s="5">
        <v>174</v>
      </c>
      <c r="E6" s="5">
        <v>15</v>
      </c>
      <c r="F6" s="10">
        <v>0.0011847222222222222</v>
      </c>
      <c r="G6" s="5">
        <v>179</v>
      </c>
      <c r="H6" s="5">
        <v>16</v>
      </c>
      <c r="I6" s="5">
        <v>353</v>
      </c>
      <c r="J6" s="5"/>
      <c r="K6" s="19"/>
      <c r="L6" s="19"/>
      <c r="M6" s="19"/>
      <c r="N6" s="19"/>
      <c r="O6" s="19"/>
      <c r="P6" s="19"/>
      <c r="Q6" s="19"/>
      <c r="R6" s="19"/>
      <c r="S6" s="31"/>
      <c r="T6" s="31"/>
      <c r="U6" s="31"/>
      <c r="V6" s="31"/>
      <c r="W6" s="31"/>
      <c r="X6" s="31"/>
      <c r="Y6" s="31"/>
      <c r="Z6" s="31"/>
      <c r="AA6" s="35"/>
      <c r="AB6" s="35"/>
      <c r="AC6" s="35"/>
      <c r="AD6" s="35"/>
      <c r="AE6" s="35"/>
      <c r="AF6" s="35"/>
      <c r="AG6" s="35"/>
      <c r="AH6" s="35"/>
    </row>
    <row r="7" spans="1:34" s="1" customFormat="1" ht="15">
      <c r="A7" s="1" t="s">
        <v>10</v>
      </c>
      <c r="B7" s="2">
        <v>2002</v>
      </c>
      <c r="C7" s="5">
        <v>47.72</v>
      </c>
      <c r="D7" s="5">
        <v>156</v>
      </c>
      <c r="E7" s="5">
        <v>23</v>
      </c>
      <c r="F7" s="12">
        <v>0.0012520833333333333</v>
      </c>
      <c r="G7" s="11">
        <v>152</v>
      </c>
      <c r="H7" s="11">
        <v>26</v>
      </c>
      <c r="I7" s="5">
        <v>308</v>
      </c>
      <c r="J7" s="5"/>
      <c r="K7" s="19"/>
      <c r="L7" s="19"/>
      <c r="M7" s="19"/>
      <c r="N7" s="19"/>
      <c r="O7" s="19"/>
      <c r="P7" s="19"/>
      <c r="Q7" s="19"/>
      <c r="R7" s="19"/>
      <c r="S7" s="31"/>
      <c r="T7" s="31"/>
      <c r="U7" s="31"/>
      <c r="V7" s="31"/>
      <c r="W7" s="31"/>
      <c r="X7" s="31"/>
      <c r="Y7" s="31"/>
      <c r="Z7" s="31"/>
      <c r="AA7" s="35"/>
      <c r="AB7" s="35"/>
      <c r="AC7" s="35"/>
      <c r="AD7" s="35"/>
      <c r="AE7" s="35"/>
      <c r="AF7" s="35"/>
      <c r="AG7" s="35"/>
      <c r="AH7" s="35"/>
    </row>
    <row r="8" spans="1:34" s="1" customFormat="1" ht="15">
      <c r="A8" s="1" t="s">
        <v>13</v>
      </c>
      <c r="B8" s="2">
        <v>2002</v>
      </c>
      <c r="C8" s="5">
        <v>51.12</v>
      </c>
      <c r="D8" s="5">
        <v>127</v>
      </c>
      <c r="E8" s="5">
        <v>40</v>
      </c>
      <c r="F8" s="10">
        <v>0.001213773148148148</v>
      </c>
      <c r="G8" s="5">
        <v>166</v>
      </c>
      <c r="H8" s="5">
        <v>19</v>
      </c>
      <c r="I8" s="5">
        <v>293</v>
      </c>
      <c r="J8" s="5"/>
      <c r="K8" s="19"/>
      <c r="L8" s="19"/>
      <c r="M8" s="19"/>
      <c r="N8" s="19"/>
      <c r="O8" s="19"/>
      <c r="P8" s="19"/>
      <c r="Q8" s="19"/>
      <c r="R8" s="19"/>
      <c r="S8" s="31"/>
      <c r="T8" s="31"/>
      <c r="U8" s="31"/>
      <c r="V8" s="31"/>
      <c r="W8" s="31"/>
      <c r="X8" s="31"/>
      <c r="Y8" s="31"/>
      <c r="Z8" s="31"/>
      <c r="AA8" s="35"/>
      <c r="AB8" s="35"/>
      <c r="AC8" s="35"/>
      <c r="AD8" s="35"/>
      <c r="AE8" s="35"/>
      <c r="AF8" s="35"/>
      <c r="AG8" s="35"/>
      <c r="AH8" s="35"/>
    </row>
    <row r="9" spans="1:34" s="1" customFormat="1" ht="15">
      <c r="A9" s="1" t="s">
        <v>11</v>
      </c>
      <c r="B9" s="2">
        <v>2002</v>
      </c>
      <c r="C9" s="5">
        <v>53.79</v>
      </c>
      <c r="D9" s="5">
        <v>109</v>
      </c>
      <c r="E9" s="5">
        <v>56</v>
      </c>
      <c r="F9" s="5" t="s">
        <v>27</v>
      </c>
      <c r="G9" s="5" t="s">
        <v>27</v>
      </c>
      <c r="H9" s="5" t="s">
        <v>27</v>
      </c>
      <c r="I9" s="5">
        <v>109</v>
      </c>
      <c r="J9" s="5"/>
      <c r="K9" s="19"/>
      <c r="L9" s="19"/>
      <c r="M9" s="19"/>
      <c r="N9" s="19"/>
      <c r="O9" s="19"/>
      <c r="P9" s="19"/>
      <c r="Q9" s="19"/>
      <c r="R9" s="19"/>
      <c r="S9" s="31"/>
      <c r="T9" s="31"/>
      <c r="U9" s="31"/>
      <c r="V9" s="31"/>
      <c r="W9" s="31"/>
      <c r="X9" s="31"/>
      <c r="Y9" s="31"/>
      <c r="Z9" s="31"/>
      <c r="AA9" s="35"/>
      <c r="AB9" s="35"/>
      <c r="AC9" s="35"/>
      <c r="AD9" s="35"/>
      <c r="AE9" s="35"/>
      <c r="AF9" s="35"/>
      <c r="AG9" s="35"/>
      <c r="AH9" s="35"/>
    </row>
    <row r="10" spans="1:34" s="1" customFormat="1" ht="15">
      <c r="A10" s="1" t="s">
        <v>12</v>
      </c>
      <c r="B10" s="2">
        <v>2002</v>
      </c>
      <c r="C10" s="5">
        <v>57.65</v>
      </c>
      <c r="D10" s="5">
        <v>88</v>
      </c>
      <c r="E10" s="5">
        <v>66</v>
      </c>
      <c r="F10" s="5" t="s">
        <v>27</v>
      </c>
      <c r="G10" s="5" t="s">
        <v>27</v>
      </c>
      <c r="H10" s="5" t="s">
        <v>27</v>
      </c>
      <c r="I10" s="5">
        <v>88</v>
      </c>
      <c r="J10" s="5"/>
      <c r="K10" s="19"/>
      <c r="L10" s="19"/>
      <c r="M10" s="19"/>
      <c r="N10" s="19"/>
      <c r="O10" s="19"/>
      <c r="P10" s="19"/>
      <c r="Q10" s="19"/>
      <c r="R10" s="19"/>
      <c r="S10" s="31"/>
      <c r="T10" s="31"/>
      <c r="U10" s="31"/>
      <c r="V10" s="31"/>
      <c r="W10" s="31"/>
      <c r="X10" s="31"/>
      <c r="Y10" s="31"/>
      <c r="Z10" s="31"/>
      <c r="AA10" s="35"/>
      <c r="AB10" s="35"/>
      <c r="AC10" s="35"/>
      <c r="AD10" s="35"/>
      <c r="AE10" s="35"/>
      <c r="AF10" s="35"/>
      <c r="AG10" s="35"/>
      <c r="AH10" s="35"/>
    </row>
    <row r="11" spans="1:10" s="29" customFormat="1" ht="15">
      <c r="A11" s="29" t="s">
        <v>36</v>
      </c>
      <c r="B11" s="16"/>
      <c r="C11" s="16"/>
      <c r="D11" s="16"/>
      <c r="E11" s="16"/>
      <c r="F11" s="16"/>
      <c r="G11" s="16"/>
      <c r="H11" s="16"/>
      <c r="I11" s="30">
        <f>SUM(I4:I10)</f>
        <v>2096</v>
      </c>
      <c r="J11" s="16"/>
    </row>
    <row r="12" spans="1:34" s="1" customFormat="1" ht="15">
      <c r="A12" s="1" t="s">
        <v>14</v>
      </c>
      <c r="B12" s="2">
        <v>2002</v>
      </c>
      <c r="C12" s="5">
        <v>39.33</v>
      </c>
      <c r="D12" s="5">
        <v>189</v>
      </c>
      <c r="E12" s="5">
        <v>1</v>
      </c>
      <c r="F12" s="10">
        <v>0.0010130787037037038</v>
      </c>
      <c r="G12" s="5">
        <v>195</v>
      </c>
      <c r="H12" s="5">
        <v>1</v>
      </c>
      <c r="I12" s="5">
        <v>384</v>
      </c>
      <c r="J12" s="5">
        <v>1</v>
      </c>
      <c r="K12" s="19"/>
      <c r="L12" s="19"/>
      <c r="M12" s="19"/>
      <c r="N12" s="19"/>
      <c r="O12" s="19"/>
      <c r="P12" s="19"/>
      <c r="Q12" s="19"/>
      <c r="R12" s="19"/>
      <c r="S12" s="31"/>
      <c r="T12" s="31"/>
      <c r="U12" s="31"/>
      <c r="V12" s="31"/>
      <c r="W12" s="31"/>
      <c r="X12" s="31"/>
      <c r="Y12" s="31"/>
      <c r="Z12" s="31"/>
      <c r="AA12" s="35"/>
      <c r="AB12" s="35"/>
      <c r="AC12" s="35"/>
      <c r="AD12" s="35"/>
      <c r="AE12" s="35"/>
      <c r="AF12" s="35"/>
      <c r="AG12" s="35"/>
      <c r="AH12" s="35"/>
    </row>
    <row r="13" spans="1:34" s="1" customFormat="1" ht="15">
      <c r="A13" s="1" t="s">
        <v>18</v>
      </c>
      <c r="B13" s="2">
        <v>2002</v>
      </c>
      <c r="C13" s="5">
        <v>40.18</v>
      </c>
      <c r="D13" s="5">
        <v>178</v>
      </c>
      <c r="E13" s="5">
        <v>2</v>
      </c>
      <c r="F13" s="10">
        <v>0.0010605324074074074</v>
      </c>
      <c r="G13" s="5">
        <v>170</v>
      </c>
      <c r="H13" s="5">
        <v>4</v>
      </c>
      <c r="I13" s="5">
        <v>348</v>
      </c>
      <c r="J13" s="5"/>
      <c r="K13" s="19"/>
      <c r="L13" s="19"/>
      <c r="M13" s="19"/>
      <c r="N13" s="19"/>
      <c r="O13" s="19"/>
      <c r="P13" s="19"/>
      <c r="Q13" s="19"/>
      <c r="R13" s="19"/>
      <c r="S13" s="31"/>
      <c r="T13" s="31"/>
      <c r="U13" s="31"/>
      <c r="V13" s="31"/>
      <c r="W13" s="31"/>
      <c r="X13" s="31"/>
      <c r="Y13" s="31"/>
      <c r="Z13" s="31"/>
      <c r="AA13" s="35"/>
      <c r="AB13" s="35"/>
      <c r="AC13" s="35"/>
      <c r="AD13" s="35"/>
      <c r="AE13" s="35"/>
      <c r="AF13" s="35"/>
      <c r="AG13" s="35"/>
      <c r="AH13" s="35"/>
    </row>
    <row r="14" spans="1:34" s="1" customFormat="1" ht="15">
      <c r="A14" s="1" t="s">
        <v>19</v>
      </c>
      <c r="B14" s="2">
        <v>2002</v>
      </c>
      <c r="C14" s="5">
        <v>50.97</v>
      </c>
      <c r="D14" s="5">
        <v>87</v>
      </c>
      <c r="E14" s="5">
        <v>50</v>
      </c>
      <c r="F14" s="10">
        <v>0.0012246527777777778</v>
      </c>
      <c r="G14" s="5">
        <v>110</v>
      </c>
      <c r="H14" s="5">
        <v>28</v>
      </c>
      <c r="I14" s="5">
        <v>197</v>
      </c>
      <c r="J14" s="5"/>
      <c r="K14" s="19"/>
      <c r="L14" s="19"/>
      <c r="M14" s="19"/>
      <c r="N14" s="19"/>
      <c r="O14" s="19"/>
      <c r="P14" s="19"/>
      <c r="Q14" s="19"/>
      <c r="R14" s="19"/>
      <c r="S14" s="31"/>
      <c r="T14" s="31"/>
      <c r="U14" s="31"/>
      <c r="V14" s="31"/>
      <c r="W14" s="31"/>
      <c r="X14" s="31"/>
      <c r="Y14" s="31"/>
      <c r="Z14" s="31"/>
      <c r="AA14" s="35"/>
      <c r="AB14" s="35"/>
      <c r="AC14" s="35"/>
      <c r="AD14" s="35"/>
      <c r="AE14" s="35"/>
      <c r="AF14" s="35"/>
      <c r="AG14" s="35"/>
      <c r="AH14" s="35"/>
    </row>
    <row r="15" spans="1:34" s="1" customFormat="1" ht="15">
      <c r="A15" s="1" t="s">
        <v>20</v>
      </c>
      <c r="B15" s="2">
        <v>2002</v>
      </c>
      <c r="C15" s="5">
        <v>47.38</v>
      </c>
      <c r="D15" s="5">
        <v>108</v>
      </c>
      <c r="E15" s="5">
        <v>33</v>
      </c>
      <c r="F15" s="10">
        <v>0.0012112268518518518</v>
      </c>
      <c r="G15" s="5">
        <v>114</v>
      </c>
      <c r="H15" s="5">
        <v>24</v>
      </c>
      <c r="I15" s="5">
        <v>222</v>
      </c>
      <c r="J15" s="5"/>
      <c r="K15" s="19"/>
      <c r="L15" s="19"/>
      <c r="M15" s="19"/>
      <c r="N15" s="19"/>
      <c r="O15" s="19"/>
      <c r="P15" s="19"/>
      <c r="Q15" s="19"/>
      <c r="R15" s="19"/>
      <c r="S15" s="31"/>
      <c r="T15" s="31"/>
      <c r="U15" s="31"/>
      <c r="V15" s="31"/>
      <c r="W15" s="31"/>
      <c r="X15" s="31"/>
      <c r="Y15" s="31"/>
      <c r="Z15" s="31"/>
      <c r="AA15" s="35"/>
      <c r="AB15" s="35"/>
      <c r="AC15" s="35"/>
      <c r="AD15" s="35"/>
      <c r="AE15" s="35"/>
      <c r="AF15" s="35"/>
      <c r="AG15" s="35"/>
      <c r="AH15" s="35"/>
    </row>
    <row r="16" spans="1:34" s="1" customFormat="1" ht="14.25" customHeight="1">
      <c r="A16" s="1" t="s">
        <v>21</v>
      </c>
      <c r="B16" s="2">
        <v>2002</v>
      </c>
      <c r="C16" s="5">
        <v>47.92</v>
      </c>
      <c r="D16" s="5">
        <v>108</v>
      </c>
      <c r="E16" s="5">
        <v>36</v>
      </c>
      <c r="F16" s="10">
        <v>0.0011753472222222222</v>
      </c>
      <c r="G16" s="5">
        <v>124</v>
      </c>
      <c r="H16" s="5">
        <v>18</v>
      </c>
      <c r="I16" s="5">
        <v>232</v>
      </c>
      <c r="J16" s="5"/>
      <c r="K16" s="19"/>
      <c r="L16" s="19"/>
      <c r="M16" s="19"/>
      <c r="N16" s="19"/>
      <c r="O16" s="19"/>
      <c r="P16" s="19"/>
      <c r="Q16" s="19"/>
      <c r="R16" s="19"/>
      <c r="S16" s="31"/>
      <c r="T16" s="31"/>
      <c r="U16" s="31"/>
      <c r="V16" s="31"/>
      <c r="W16" s="31"/>
      <c r="X16" s="31"/>
      <c r="Y16" s="31"/>
      <c r="Z16" s="31"/>
      <c r="AA16" s="35"/>
      <c r="AB16" s="35"/>
      <c r="AC16" s="35"/>
      <c r="AD16" s="35"/>
      <c r="AE16" s="35"/>
      <c r="AF16" s="35"/>
      <c r="AG16" s="35"/>
      <c r="AH16" s="35"/>
    </row>
    <row r="17" spans="1:10" s="23" customFormat="1" ht="14.25" customHeight="1">
      <c r="A17" s="23" t="s">
        <v>37</v>
      </c>
      <c r="B17" s="24"/>
      <c r="C17" s="24"/>
      <c r="D17" s="25"/>
      <c r="E17" s="24"/>
      <c r="F17" s="24"/>
      <c r="G17" s="25"/>
      <c r="H17" s="24"/>
      <c r="I17" s="25">
        <f>SUM(I12:I16)</f>
        <v>1383</v>
      </c>
      <c r="J17" s="24"/>
    </row>
    <row r="18" spans="1:10" s="23" customFormat="1" ht="14.25" customHeight="1">
      <c r="A18" s="23" t="s">
        <v>38</v>
      </c>
      <c r="B18" s="24"/>
      <c r="C18" s="24"/>
      <c r="D18" s="25">
        <f>SUM(D4:D17)</f>
        <v>1761</v>
      </c>
      <c r="E18" s="24"/>
      <c r="F18" s="24"/>
      <c r="G18" s="25">
        <f>SUM(G4:G17)</f>
        <v>1718</v>
      </c>
      <c r="H18" s="24"/>
      <c r="I18" s="25">
        <f>SUM(D18:H18)</f>
        <v>3479</v>
      </c>
      <c r="J18" s="24"/>
    </row>
    <row r="19" spans="1:34" s="7" customFormat="1" ht="15">
      <c r="A19" s="7" t="s">
        <v>22</v>
      </c>
      <c r="B19" s="8">
        <v>2003</v>
      </c>
      <c r="C19" s="8">
        <v>38.09</v>
      </c>
      <c r="D19" s="8">
        <v>209</v>
      </c>
      <c r="E19" s="8" t="s">
        <v>26</v>
      </c>
      <c r="F19" s="13">
        <v>0.0009734953703703703</v>
      </c>
      <c r="G19" s="14">
        <v>219</v>
      </c>
      <c r="H19" s="8" t="s">
        <v>26</v>
      </c>
      <c r="I19" s="8">
        <v>428</v>
      </c>
      <c r="J19" s="8" t="s">
        <v>26</v>
      </c>
      <c r="K19" s="19"/>
      <c r="L19" s="19"/>
      <c r="M19" s="19"/>
      <c r="N19" s="19"/>
      <c r="O19" s="19"/>
      <c r="P19" s="19"/>
      <c r="Q19" s="19"/>
      <c r="R19" s="19"/>
      <c r="S19" s="31"/>
      <c r="T19" s="31"/>
      <c r="U19" s="31"/>
      <c r="V19" s="31"/>
      <c r="W19" s="31"/>
      <c r="X19" s="31"/>
      <c r="Y19" s="31"/>
      <c r="Z19" s="31"/>
      <c r="AA19" s="35"/>
      <c r="AB19" s="35"/>
      <c r="AC19" s="35"/>
      <c r="AD19" s="35"/>
      <c r="AE19" s="35"/>
      <c r="AF19" s="35"/>
      <c r="AG19" s="35"/>
      <c r="AH19" s="35"/>
    </row>
    <row r="20" spans="1:34" s="7" customFormat="1" ht="15">
      <c r="A20" s="7" t="s">
        <v>23</v>
      </c>
      <c r="B20" s="8">
        <v>2003</v>
      </c>
      <c r="C20" s="8">
        <v>44.29</v>
      </c>
      <c r="D20" s="8">
        <v>132</v>
      </c>
      <c r="E20" s="8" t="s">
        <v>26</v>
      </c>
      <c r="F20" s="13">
        <v>0.0011054398148148147</v>
      </c>
      <c r="G20" s="14">
        <v>150</v>
      </c>
      <c r="H20" s="8" t="s">
        <v>26</v>
      </c>
      <c r="I20" s="8">
        <v>282</v>
      </c>
      <c r="J20" s="8" t="s">
        <v>26</v>
      </c>
      <c r="K20" s="19"/>
      <c r="L20" s="19"/>
      <c r="M20" s="19"/>
      <c r="N20" s="19"/>
      <c r="O20" s="19"/>
      <c r="P20" s="19"/>
      <c r="Q20" s="19"/>
      <c r="R20" s="19"/>
      <c r="S20" s="31"/>
      <c r="T20" s="31"/>
      <c r="U20" s="31"/>
      <c r="V20" s="31"/>
      <c r="W20" s="31"/>
      <c r="X20" s="31"/>
      <c r="Y20" s="31"/>
      <c r="Z20" s="31"/>
      <c r="AA20" s="35"/>
      <c r="AB20" s="35"/>
      <c r="AC20" s="35"/>
      <c r="AD20" s="35"/>
      <c r="AE20" s="35"/>
      <c r="AF20" s="35"/>
      <c r="AG20" s="35"/>
      <c r="AH20" s="35"/>
    </row>
    <row r="21" spans="1:34" s="7" customFormat="1" ht="15">
      <c r="A21" s="7" t="s">
        <v>24</v>
      </c>
      <c r="B21" s="8">
        <v>2003</v>
      </c>
      <c r="C21" s="8">
        <v>43.59</v>
      </c>
      <c r="D21" s="8">
        <v>139</v>
      </c>
      <c r="E21" s="8" t="s">
        <v>26</v>
      </c>
      <c r="F21" s="13">
        <v>0.0011216435185185186</v>
      </c>
      <c r="G21" s="14">
        <v>143</v>
      </c>
      <c r="H21" s="8" t="s">
        <v>26</v>
      </c>
      <c r="I21" s="8">
        <v>282</v>
      </c>
      <c r="J21" s="8" t="s">
        <v>26</v>
      </c>
      <c r="K21" s="19"/>
      <c r="L21" s="19"/>
      <c r="M21" s="19"/>
      <c r="N21" s="19"/>
      <c r="O21" s="19"/>
      <c r="P21" s="19"/>
      <c r="Q21" s="19"/>
      <c r="R21" s="19"/>
      <c r="S21" s="31"/>
      <c r="T21" s="31"/>
      <c r="U21" s="31"/>
      <c r="V21" s="31"/>
      <c r="W21" s="31"/>
      <c r="X21" s="31"/>
      <c r="Y21" s="31"/>
      <c r="Z21" s="31"/>
      <c r="AA21" s="35"/>
      <c r="AB21" s="35"/>
      <c r="AC21" s="35"/>
      <c r="AD21" s="35"/>
      <c r="AE21" s="35"/>
      <c r="AF21" s="35"/>
      <c r="AG21" s="35"/>
      <c r="AH21" s="35"/>
    </row>
    <row r="22" spans="1:34" s="7" customFormat="1" ht="15">
      <c r="A22" s="7" t="s">
        <v>25</v>
      </c>
      <c r="B22" s="8">
        <v>2004</v>
      </c>
      <c r="C22" s="8">
        <v>47.47</v>
      </c>
      <c r="D22" s="8">
        <v>108</v>
      </c>
      <c r="E22" s="8" t="s">
        <v>26</v>
      </c>
      <c r="F22" s="13">
        <v>0.0011746527777777777</v>
      </c>
      <c r="G22" s="14">
        <v>125</v>
      </c>
      <c r="H22" s="8" t="s">
        <v>26</v>
      </c>
      <c r="I22" s="8">
        <v>233</v>
      </c>
      <c r="J22" s="8" t="s">
        <v>26</v>
      </c>
      <c r="K22" s="19"/>
      <c r="L22" s="19"/>
      <c r="M22" s="19"/>
      <c r="N22" s="19"/>
      <c r="O22" s="19"/>
      <c r="P22" s="19"/>
      <c r="Q22" s="19"/>
      <c r="R22" s="19"/>
      <c r="S22" s="31"/>
      <c r="T22" s="31"/>
      <c r="U22" s="31"/>
      <c r="V22" s="31"/>
      <c r="W22" s="31"/>
      <c r="X22" s="31"/>
      <c r="Y22" s="31"/>
      <c r="Z22" s="31"/>
      <c r="AA22" s="35"/>
      <c r="AB22" s="35"/>
      <c r="AC22" s="35"/>
      <c r="AD22" s="35"/>
      <c r="AE22" s="35"/>
      <c r="AF22" s="35"/>
      <c r="AG22" s="35"/>
      <c r="AH22" s="35"/>
    </row>
    <row r="23" spans="2:10" s="26" customFormat="1" ht="15">
      <c r="B23" s="27"/>
      <c r="C23" s="27"/>
      <c r="D23" s="28">
        <f>SUM(D19:D22)</f>
        <v>588</v>
      </c>
      <c r="E23" s="27"/>
      <c r="F23" s="27"/>
      <c r="G23" s="28">
        <f>SUM(G19:G22)</f>
        <v>637</v>
      </c>
      <c r="H23" s="27"/>
      <c r="I23" s="28">
        <f>SUM(I19:I22)</f>
        <v>1225</v>
      </c>
      <c r="J23" s="27"/>
    </row>
    <row r="25" ht="15">
      <c r="A25" s="42" t="s">
        <v>59</v>
      </c>
    </row>
    <row r="26" ht="15">
      <c r="A26" s="42" t="s">
        <v>60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22.7109375" style="0" customWidth="1"/>
    <col min="2" max="8" width="9.140625" style="6" customWidth="1"/>
    <col min="9" max="9" width="11.7109375" style="6" customWidth="1"/>
    <col min="10" max="10" width="12.28125" style="6" customWidth="1"/>
  </cols>
  <sheetData>
    <row r="1" spans="1:10" s="45" customFormat="1" ht="15">
      <c r="A1" s="45" t="s">
        <v>39</v>
      </c>
      <c r="B1" s="46"/>
      <c r="C1" s="46"/>
      <c r="D1" s="46"/>
      <c r="E1" s="46"/>
      <c r="F1" s="46"/>
      <c r="G1" s="46"/>
      <c r="H1" s="46"/>
      <c r="I1" s="46"/>
      <c r="J1" s="46"/>
    </row>
    <row r="2" spans="2:10" ht="15">
      <c r="B2" s="9"/>
      <c r="C2" s="3" t="s">
        <v>40</v>
      </c>
      <c r="D2" s="4"/>
      <c r="E2" s="4"/>
      <c r="F2" s="4"/>
      <c r="G2" s="4"/>
      <c r="H2" s="4"/>
      <c r="I2" s="15"/>
      <c r="J2" s="17"/>
    </row>
    <row r="3" spans="1:10" s="2" customFormat="1" ht="15">
      <c r="A3" s="2" t="s">
        <v>1</v>
      </c>
      <c r="B3" s="2" t="s">
        <v>2</v>
      </c>
      <c r="C3" s="5" t="s">
        <v>30</v>
      </c>
      <c r="D3" s="5" t="s">
        <v>15</v>
      </c>
      <c r="E3" s="5" t="s">
        <v>5</v>
      </c>
      <c r="F3" s="5" t="s">
        <v>41</v>
      </c>
      <c r="G3" s="5" t="s">
        <v>16</v>
      </c>
      <c r="H3" s="5" t="s">
        <v>5</v>
      </c>
      <c r="I3" s="5" t="s">
        <v>17</v>
      </c>
      <c r="J3" s="5" t="s">
        <v>6</v>
      </c>
    </row>
    <row r="4" spans="1:10" s="1" customFormat="1" ht="15">
      <c r="A4" s="1" t="s">
        <v>42</v>
      </c>
      <c r="B4" s="2">
        <v>2001</v>
      </c>
      <c r="C4" s="5">
        <v>40.14</v>
      </c>
      <c r="D4" s="5">
        <v>160</v>
      </c>
      <c r="E4" s="5">
        <v>12</v>
      </c>
      <c r="F4" s="10">
        <v>0.0010418981481481481</v>
      </c>
      <c r="G4" s="5">
        <v>160</v>
      </c>
      <c r="H4" s="5">
        <v>17</v>
      </c>
      <c r="I4" s="5">
        <v>320</v>
      </c>
      <c r="J4" s="5">
        <v>12</v>
      </c>
    </row>
    <row r="5" spans="1:10" s="1" customFormat="1" ht="15">
      <c r="A5" s="1" t="s">
        <v>43</v>
      </c>
      <c r="B5" s="2">
        <v>2001</v>
      </c>
      <c r="C5" s="5">
        <v>45.31</v>
      </c>
      <c r="D5" s="5">
        <v>111</v>
      </c>
      <c r="E5" s="5">
        <v>22</v>
      </c>
      <c r="F5" s="10">
        <v>0.0010628472222222222</v>
      </c>
      <c r="G5" s="5">
        <v>151</v>
      </c>
      <c r="H5" s="5">
        <v>18</v>
      </c>
      <c r="I5" s="5">
        <v>262</v>
      </c>
      <c r="J5" s="5">
        <v>18</v>
      </c>
    </row>
    <row r="6" spans="1:10" s="1" customFormat="1" ht="15">
      <c r="A6" s="1" t="s">
        <v>44</v>
      </c>
      <c r="B6" s="2">
        <v>2001</v>
      </c>
      <c r="C6" s="5">
        <v>47.22</v>
      </c>
      <c r="D6" s="5">
        <v>98</v>
      </c>
      <c r="E6" s="5">
        <v>28</v>
      </c>
      <c r="F6" s="10">
        <v>0.0011673611111111112</v>
      </c>
      <c r="G6" s="5">
        <v>114</v>
      </c>
      <c r="H6" s="5">
        <v>34</v>
      </c>
      <c r="I6" s="5">
        <v>212</v>
      </c>
      <c r="J6" s="5">
        <v>28</v>
      </c>
    </row>
    <row r="7" spans="1:10" s="1" customFormat="1" ht="15">
      <c r="A7" s="1" t="s">
        <v>45</v>
      </c>
      <c r="B7" s="2">
        <v>2001</v>
      </c>
      <c r="C7" s="5">
        <v>45.39</v>
      </c>
      <c r="D7" s="5">
        <v>110</v>
      </c>
      <c r="E7" s="5">
        <v>23</v>
      </c>
      <c r="F7" s="10">
        <v>0.0012502314814814815</v>
      </c>
      <c r="G7" s="5">
        <v>92</v>
      </c>
      <c r="H7" s="5">
        <v>44</v>
      </c>
      <c r="I7" s="5">
        <v>202</v>
      </c>
      <c r="J7" s="5">
        <v>30</v>
      </c>
    </row>
    <row r="8" spans="2:10" s="26" customFormat="1" ht="15">
      <c r="B8" s="27"/>
      <c r="C8" s="27"/>
      <c r="D8" s="27"/>
      <c r="E8" s="27"/>
      <c r="F8" s="27"/>
      <c r="G8" s="27"/>
      <c r="H8" s="27"/>
      <c r="I8" s="28">
        <f>SUM(I4:I7)</f>
        <v>996</v>
      </c>
      <c r="J8" s="27"/>
    </row>
    <row r="9" spans="1:9" ht="15">
      <c r="A9" s="43" t="s">
        <v>61</v>
      </c>
      <c r="I9" s="6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22.7109375" style="40" customWidth="1"/>
    <col min="2" max="8" width="9.140625" style="6" customWidth="1"/>
    <col min="9" max="9" width="11.7109375" style="6" customWidth="1"/>
    <col min="10" max="10" width="12.28125" style="6" customWidth="1"/>
  </cols>
  <sheetData>
    <row r="1" spans="1:10" s="45" customFormat="1" ht="15">
      <c r="A1" s="47" t="s">
        <v>62</v>
      </c>
      <c r="B1" s="46"/>
      <c r="C1" s="46"/>
      <c r="D1" s="46"/>
      <c r="E1" s="46"/>
      <c r="F1" s="46"/>
      <c r="G1" s="46"/>
      <c r="H1" s="46"/>
      <c r="I1" s="46"/>
      <c r="J1" s="46"/>
    </row>
    <row r="2" spans="2:10" ht="15">
      <c r="B2" s="9"/>
      <c r="C2" s="3" t="s">
        <v>47</v>
      </c>
      <c r="D2" s="4"/>
      <c r="E2" s="4"/>
      <c r="F2" s="4"/>
      <c r="G2" s="4"/>
      <c r="H2" s="4"/>
      <c r="I2" s="15"/>
      <c r="J2" s="17"/>
    </row>
    <row r="3" spans="1:10" s="2" customFormat="1" ht="15">
      <c r="A3" s="39" t="s">
        <v>1</v>
      </c>
      <c r="B3" s="2" t="s">
        <v>2</v>
      </c>
      <c r="C3" s="5" t="s">
        <v>29</v>
      </c>
      <c r="D3" s="5" t="s">
        <v>15</v>
      </c>
      <c r="E3" s="5" t="s">
        <v>5</v>
      </c>
      <c r="F3" s="5" t="s">
        <v>46</v>
      </c>
      <c r="G3" s="5" t="s">
        <v>16</v>
      </c>
      <c r="H3" s="5" t="s">
        <v>5</v>
      </c>
      <c r="I3" s="5" t="s">
        <v>17</v>
      </c>
      <c r="J3" s="5" t="s">
        <v>6</v>
      </c>
    </row>
    <row r="4" spans="1:10" s="2" customFormat="1" ht="15">
      <c r="A4" s="39" t="s">
        <v>48</v>
      </c>
      <c r="B4" s="2">
        <v>2000</v>
      </c>
      <c r="C4" s="5">
        <v>41.67</v>
      </c>
      <c r="D4" s="5">
        <v>222</v>
      </c>
      <c r="E4" s="5">
        <v>12</v>
      </c>
      <c r="F4" s="10">
        <v>0.0008715277777777776</v>
      </c>
      <c r="G4" s="5">
        <v>266</v>
      </c>
      <c r="H4" s="5">
        <v>2</v>
      </c>
      <c r="I4" s="5">
        <v>488</v>
      </c>
      <c r="J4" s="5">
        <v>5</v>
      </c>
    </row>
    <row r="5" spans="1:10" s="2" customFormat="1" ht="15">
      <c r="A5" s="39" t="s">
        <v>49</v>
      </c>
      <c r="B5" s="2">
        <v>2000</v>
      </c>
      <c r="C5" s="5" t="s">
        <v>27</v>
      </c>
      <c r="D5" s="5" t="s">
        <v>27</v>
      </c>
      <c r="E5" s="5" t="s">
        <v>27</v>
      </c>
      <c r="F5" s="5" t="s">
        <v>27</v>
      </c>
      <c r="G5" s="5" t="s">
        <v>27</v>
      </c>
      <c r="H5" s="5" t="s">
        <v>27</v>
      </c>
      <c r="I5" s="5" t="s">
        <v>27</v>
      </c>
      <c r="J5" s="5" t="s">
        <v>27</v>
      </c>
    </row>
    <row r="6" spans="1:10" s="2" customFormat="1" ht="15">
      <c r="A6" s="39" t="s">
        <v>50</v>
      </c>
      <c r="B6" s="2">
        <v>2000</v>
      </c>
      <c r="C6" s="5">
        <v>40.99</v>
      </c>
      <c r="D6" s="5">
        <v>233</v>
      </c>
      <c r="E6" s="5">
        <v>10</v>
      </c>
      <c r="F6" s="5" t="s">
        <v>54</v>
      </c>
      <c r="G6" s="5" t="s">
        <v>54</v>
      </c>
      <c r="H6" s="5" t="s">
        <v>54</v>
      </c>
      <c r="I6" s="5">
        <v>233</v>
      </c>
      <c r="J6" s="5">
        <v>36</v>
      </c>
    </row>
    <row r="7" spans="1:10" s="2" customFormat="1" ht="15">
      <c r="A7" s="39" t="s">
        <v>51</v>
      </c>
      <c r="B7" s="2">
        <v>2000</v>
      </c>
      <c r="C7" s="5">
        <v>44.72</v>
      </c>
      <c r="D7" s="5">
        <v>267</v>
      </c>
      <c r="E7" s="5">
        <v>23</v>
      </c>
      <c r="F7" s="10">
        <v>0.001032986111111111</v>
      </c>
      <c r="G7" s="5">
        <v>234</v>
      </c>
      <c r="H7" s="5">
        <v>12</v>
      </c>
      <c r="I7" s="5">
        <v>501</v>
      </c>
      <c r="J7" s="5">
        <v>12</v>
      </c>
    </row>
    <row r="8" spans="1:10" s="2" customFormat="1" ht="15">
      <c r="A8" s="39" t="s">
        <v>52</v>
      </c>
      <c r="B8" s="2">
        <v>2000</v>
      </c>
      <c r="C8" s="5">
        <v>45.09</v>
      </c>
      <c r="D8" s="5">
        <v>260</v>
      </c>
      <c r="E8" s="5">
        <v>26</v>
      </c>
      <c r="F8" s="10">
        <v>0.0010358796296296297</v>
      </c>
      <c r="G8" s="5">
        <v>228</v>
      </c>
      <c r="H8" s="5">
        <v>13</v>
      </c>
      <c r="I8" s="5">
        <v>488</v>
      </c>
      <c r="J8" s="5">
        <v>14</v>
      </c>
    </row>
    <row r="9" spans="1:10" s="2" customFormat="1" ht="15">
      <c r="A9" s="39" t="s">
        <v>53</v>
      </c>
      <c r="B9" s="2">
        <v>2000</v>
      </c>
      <c r="C9" s="5">
        <v>52.3</v>
      </c>
      <c r="D9" s="5">
        <v>166</v>
      </c>
      <c r="E9" s="5">
        <v>47</v>
      </c>
      <c r="F9" s="10">
        <v>0.001093287037037037</v>
      </c>
      <c r="G9" s="5">
        <v>197</v>
      </c>
      <c r="H9" s="5">
        <v>19</v>
      </c>
      <c r="I9" s="5">
        <v>363</v>
      </c>
      <c r="J9" s="5">
        <v>37</v>
      </c>
    </row>
    <row r="10" spans="1:10" s="26" customFormat="1" ht="15">
      <c r="A10" s="41"/>
      <c r="B10" s="27"/>
      <c r="C10" s="27"/>
      <c r="D10" s="27"/>
      <c r="E10" s="27"/>
      <c r="F10" s="27"/>
      <c r="G10" s="27"/>
      <c r="H10" s="27"/>
      <c r="I10" s="28">
        <f>SUM(I4:I9)</f>
        <v>2073</v>
      </c>
      <c r="J10" s="27"/>
    </row>
    <row r="11" ht="15">
      <c r="I11" s="6" t="s">
        <v>55</v>
      </c>
    </row>
    <row r="12" ht="15">
      <c r="A12" s="44" t="s">
        <v>57</v>
      </c>
    </row>
    <row r="13" ht="15">
      <c r="A13" s="4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2012-11-24T18:51:46Z</dcterms:modified>
  <cp:category/>
  <cp:version/>
  <cp:contentType/>
  <cp:contentStatus/>
</cp:coreProperties>
</file>